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F35" i="1" l="1"/>
  <c r="G35" i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<sst xmlns="http://schemas.openxmlformats.org/spreadsheetml/2006/main" count="93" uniqueCount="80">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</sst>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15" sqref="C15:D15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75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6900000</v>
      </c>
      <c r="F30" s="6">
        <v>16100000</v>
      </c>
      <c r="G30" s="6">
        <f t="shared" ref="G30" si="3">E30+F30</f>
        <v>23000000</v>
      </c>
      <c r="H30" s="7">
        <f t="shared" ref="H30:H44" si="4">F30*0.1</f>
        <v>1610000</v>
      </c>
      <c r="I30" s="22">
        <f t="shared" ref="I30" si="5">G30+H30</f>
        <v>24610000</v>
      </c>
      <c r="J30" s="9">
        <f>ROUNDUP(G30+H30,-1)</f>
        <v>24610000</v>
      </c>
    </row>
    <row r="31" spans="1:24" x14ac:dyDescent="0.3">
      <c r="D31" s="4" t="s">
        <v>46</v>
      </c>
      <c r="E31" s="20">
        <f>E30*0.9</f>
        <v>6210000</v>
      </c>
      <c r="F31" s="20">
        <f>F30*0.9</f>
        <v>14490000</v>
      </c>
      <c r="G31" s="20">
        <f t="shared" ref="G31:G44" si="6">G30*0.9</f>
        <v>20700000</v>
      </c>
      <c r="H31" s="7">
        <f t="shared" si="4"/>
        <v>1449000</v>
      </c>
      <c r="I31" s="8">
        <f t="shared" ref="I31:I44" si="7">G31+H31</f>
        <v>22149000</v>
      </c>
      <c r="J31" s="9">
        <f t="shared" ref="J31:J44" si="8">ROUNDUP(G31+H31,-1)</f>
        <v>22149000</v>
      </c>
    </row>
    <row r="32" spans="1:24" x14ac:dyDescent="0.3">
      <c r="D32" s="4" t="s">
        <v>47</v>
      </c>
      <c r="E32" s="19">
        <f t="shared" ref="E32:E44" si="9">E31*0.9</f>
        <v>5589000</v>
      </c>
      <c r="F32" s="19">
        <f t="shared" ref="F32:F44" si="10">F31*0.9</f>
        <v>13041000</v>
      </c>
      <c r="G32" s="19">
        <f t="shared" si="6"/>
        <v>18630000</v>
      </c>
      <c r="H32" s="7">
        <f t="shared" si="4"/>
        <v>1304100</v>
      </c>
      <c r="I32" s="8">
        <f t="shared" si="7"/>
        <v>19934100</v>
      </c>
      <c r="J32" s="9">
        <f t="shared" si="8"/>
        <v>19934100</v>
      </c>
    </row>
    <row r="33" spans="4:10" x14ac:dyDescent="0.3">
      <c r="D33" s="4" t="s">
        <v>48</v>
      </c>
      <c r="E33" s="19">
        <f t="shared" si="9"/>
        <v>5030100</v>
      </c>
      <c r="F33" s="19">
        <f t="shared" si="10"/>
        <v>11736900</v>
      </c>
      <c r="G33" s="19">
        <f t="shared" si="6"/>
        <v>16767000</v>
      </c>
      <c r="H33" s="7">
        <f t="shared" si="4"/>
        <v>1173690</v>
      </c>
      <c r="I33" s="8">
        <f t="shared" si="7"/>
        <v>17940690</v>
      </c>
      <c r="J33" s="9">
        <f t="shared" si="8"/>
        <v>17940690</v>
      </c>
    </row>
    <row r="34" spans="4:10" x14ac:dyDescent="0.3">
      <c r="D34" s="4" t="s">
        <v>49</v>
      </c>
      <c r="E34" s="19">
        <f t="shared" si="9"/>
        <v>4527090</v>
      </c>
      <c r="F34" s="19">
        <f t="shared" si="10"/>
        <v>10563210</v>
      </c>
      <c r="G34" s="19">
        <f t="shared" si="6"/>
        <v>15090300</v>
      </c>
      <c r="H34" s="7">
        <f t="shared" si="4"/>
        <v>1056321</v>
      </c>
      <c r="I34" s="8">
        <f t="shared" si="7"/>
        <v>16146621</v>
      </c>
      <c r="J34" s="9">
        <f t="shared" si="8"/>
        <v>16146630</v>
      </c>
    </row>
    <row r="35" spans="4:10" x14ac:dyDescent="0.3">
      <c r="D35" s="4" t="s">
        <v>50</v>
      </c>
      <c r="E35" s="19">
        <f t="shared" si="9"/>
        <v>4074381</v>
      </c>
      <c r="F35" s="19">
        <f t="shared" si="10"/>
        <v>9506889</v>
      </c>
      <c r="G35" s="19">
        <f t="shared" si="6"/>
        <v>13581270</v>
      </c>
      <c r="H35" s="7">
        <f t="shared" si="4"/>
        <v>950688.9</v>
      </c>
      <c r="I35" s="8">
        <f t="shared" si="7"/>
        <v>14531958.9</v>
      </c>
      <c r="J35" s="9">
        <f t="shared" si="8"/>
        <v>14531960</v>
      </c>
    </row>
    <row r="36" spans="4:10" x14ac:dyDescent="0.3">
      <c r="D36" s="4" t="s">
        <v>51</v>
      </c>
      <c r="E36" s="19">
        <f t="shared" si="9"/>
        <v>3666942.9</v>
      </c>
      <c r="F36" s="19">
        <f t="shared" si="10"/>
        <v>8556200.0999999996</v>
      </c>
      <c r="G36" s="19">
        <f t="shared" si="6"/>
        <v>12223143</v>
      </c>
      <c r="H36" s="7">
        <f t="shared" si="4"/>
        <v>855620.01</v>
      </c>
      <c r="I36" s="8">
        <f t="shared" si="7"/>
        <v>13078763.01</v>
      </c>
      <c r="J36" s="9">
        <f t="shared" si="8"/>
        <v>13078770</v>
      </c>
    </row>
    <row r="37" spans="4:10" x14ac:dyDescent="0.3">
      <c r="D37" s="4" t="s">
        <v>52</v>
      </c>
      <c r="E37" s="19">
        <f t="shared" si="9"/>
        <v>3300248.61</v>
      </c>
      <c r="F37" s="19">
        <f t="shared" si="10"/>
        <v>7700580.0899999999</v>
      </c>
      <c r="G37" s="19">
        <f t="shared" si="6"/>
        <v>11000828.700000001</v>
      </c>
      <c r="H37" s="7">
        <f t="shared" si="4"/>
        <v>770058.00900000008</v>
      </c>
      <c r="I37" s="8">
        <f t="shared" si="7"/>
        <v>11770886.709000001</v>
      </c>
      <c r="J37" s="9">
        <f t="shared" si="8"/>
        <v>11770890</v>
      </c>
    </row>
    <row r="38" spans="4:10" x14ac:dyDescent="0.3">
      <c r="D38" s="4" t="s">
        <v>53</v>
      </c>
      <c r="E38" s="19">
        <f t="shared" si="9"/>
        <v>2970223.7489999998</v>
      </c>
      <c r="F38" s="19">
        <f t="shared" si="10"/>
        <v>6930522.0810000002</v>
      </c>
      <c r="G38" s="19">
        <f t="shared" si="6"/>
        <v>9900745.8300000019</v>
      </c>
      <c r="H38" s="7">
        <f t="shared" si="4"/>
        <v>693052.20810000005</v>
      </c>
      <c r="I38" s="8">
        <f t="shared" si="7"/>
        <v>10593798.038100002</v>
      </c>
      <c r="J38" s="9">
        <f t="shared" si="8"/>
        <v>10593800</v>
      </c>
    </row>
    <row r="39" spans="4:10" x14ac:dyDescent="0.3">
      <c r="D39" s="4" t="s">
        <v>54</v>
      </c>
      <c r="E39" s="19">
        <f t="shared" si="9"/>
        <v>2673201.3741000001</v>
      </c>
      <c r="F39" s="19">
        <f t="shared" si="10"/>
        <v>6237469.8729000008</v>
      </c>
      <c r="G39" s="19">
        <f t="shared" si="6"/>
        <v>8910671.2470000014</v>
      </c>
      <c r="H39" s="7">
        <f t="shared" si="4"/>
        <v>623746.98729000008</v>
      </c>
      <c r="I39" s="8">
        <f t="shared" si="7"/>
        <v>9534418.2342900019</v>
      </c>
      <c r="J39" s="9">
        <f t="shared" si="8"/>
        <v>9534420</v>
      </c>
    </row>
    <row r="40" spans="4:10" x14ac:dyDescent="0.3">
      <c r="D40" s="4" t="s">
        <v>55</v>
      </c>
      <c r="E40" s="19">
        <f t="shared" si="9"/>
        <v>2405881.2366900002</v>
      </c>
      <c r="F40" s="19">
        <f t="shared" si="10"/>
        <v>5613722.8856100012</v>
      </c>
      <c r="G40" s="19">
        <f t="shared" si="6"/>
        <v>8019604.1223000018</v>
      </c>
      <c r="H40" s="7">
        <f t="shared" si="4"/>
        <v>561372.28856100014</v>
      </c>
      <c r="I40" s="8">
        <f t="shared" si="7"/>
        <v>8580976.4108610023</v>
      </c>
      <c r="J40" s="9">
        <f t="shared" si="8"/>
        <v>8580980</v>
      </c>
    </row>
    <row r="41" spans="4:10" x14ac:dyDescent="0.3">
      <c r="D41" s="4" t="s">
        <v>56</v>
      </c>
      <c r="E41" s="19">
        <f t="shared" si="9"/>
        <v>2165293.1130210003</v>
      </c>
      <c r="F41" s="19">
        <f t="shared" si="10"/>
        <v>5052350.5970490016</v>
      </c>
      <c r="G41" s="19">
        <f t="shared" si="6"/>
        <v>7217643.7100700019</v>
      </c>
      <c r="H41" s="7">
        <f t="shared" si="4"/>
        <v>505235.0597049002</v>
      </c>
      <c r="I41" s="8">
        <f t="shared" si="7"/>
        <v>7722878.7697749017</v>
      </c>
      <c r="J41" s="9">
        <f t="shared" si="8"/>
        <v>7722880</v>
      </c>
    </row>
    <row r="42" spans="4:10" x14ac:dyDescent="0.3">
      <c r="D42" s="4" t="s">
        <v>57</v>
      </c>
      <c r="E42" s="19">
        <f t="shared" si="9"/>
        <v>1948763.8017189002</v>
      </c>
      <c r="F42" s="19">
        <f t="shared" si="10"/>
        <v>4547115.5373441018</v>
      </c>
      <c r="G42" s="19">
        <f t="shared" si="6"/>
        <v>6495879.3390630018</v>
      </c>
      <c r="H42" s="7">
        <f t="shared" si="4"/>
        <v>454711.5537344102</v>
      </c>
      <c r="I42" s="8">
        <f t="shared" si="7"/>
        <v>6950590.8927974124</v>
      </c>
      <c r="J42" s="9">
        <f t="shared" si="8"/>
        <v>6950600</v>
      </c>
    </row>
    <row r="43" spans="4:10" x14ac:dyDescent="0.3">
      <c r="D43" s="4" t="s">
        <v>58</v>
      </c>
      <c r="E43" s="19">
        <f t="shared" si="9"/>
        <v>1753887.4215470103</v>
      </c>
      <c r="F43" s="19">
        <f t="shared" si="10"/>
        <v>4092403.9836096917</v>
      </c>
      <c r="G43" s="19">
        <f t="shared" si="6"/>
        <v>5846291.4051567018</v>
      </c>
      <c r="H43" s="7">
        <f t="shared" si="4"/>
        <v>409240.39836096921</v>
      </c>
      <c r="I43" s="8">
        <f t="shared" si="7"/>
        <v>6255531.8035176713</v>
      </c>
      <c r="J43" s="9">
        <f t="shared" si="8"/>
        <v>6255540</v>
      </c>
    </row>
    <row r="44" spans="4:10" x14ac:dyDescent="0.3">
      <c r="D44" s="4" t="s">
        <v>59</v>
      </c>
      <c r="E44" s="19">
        <f t="shared" si="9"/>
        <v>1578498.6793923094</v>
      </c>
      <c r="F44" s="19">
        <f t="shared" si="10"/>
        <v>3683163.5852487227</v>
      </c>
      <c r="G44" s="19">
        <f t="shared" si="6"/>
        <v>5261662.2646410316</v>
      </c>
      <c r="H44" s="7">
        <f t="shared" si="4"/>
        <v>368316.35852487228</v>
      </c>
      <c r="I44" s="8">
        <f t="shared" si="7"/>
        <v>5629978.6231659036</v>
      </c>
      <c r="J44" s="9">
        <f t="shared" si="8"/>
        <v>5629980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3층 제3064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2022-06-13T04:33:53Z</dcterms:modified>
</cp:coreProperties>
</file>