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F35" i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G35" i="1" l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<sst xmlns="http://schemas.openxmlformats.org/spreadsheetml/2006/main" count="93" uniqueCount="80">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</sst>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10" sqref="C10:D10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hidden="1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7170000</v>
      </c>
      <c r="F30" s="6">
        <v>16730000</v>
      </c>
      <c r="G30" s="6">
        <f t="shared" ref="G30" si="3">E30+F30</f>
        <v>23900000</v>
      </c>
      <c r="H30" s="7">
        <f t="shared" ref="H30:H44" si="4">F30*0.1</f>
        <v>1673000</v>
      </c>
      <c r="I30" s="22">
        <f t="shared" ref="I30" si="5">G30+H30</f>
        <v>25573000</v>
      </c>
      <c r="J30" s="9">
        <f>ROUNDUP(G30+H30,-1)</f>
        <v>25573000</v>
      </c>
    </row>
    <row r="31" spans="1:24" x14ac:dyDescent="0.3">
      <c r="D31" s="4" t="s">
        <v>46</v>
      </c>
      <c r="E31" s="20">
        <f>E30*0.9</f>
        <v>6453000</v>
      </c>
      <c r="F31" s="20">
        <f>F30*0.9</f>
        <v>15057000</v>
      </c>
      <c r="G31" s="20">
        <f t="shared" ref="G31:G44" si="6">G30*0.9</f>
        <v>21510000</v>
      </c>
      <c r="H31" s="7">
        <f t="shared" si="4"/>
        <v>1505700</v>
      </c>
      <c r="I31" s="8">
        <f t="shared" ref="I31:I44" si="7">G31+H31</f>
        <v>23015700</v>
      </c>
      <c r="J31" s="9">
        <f t="shared" ref="J31:J44" si="8">ROUNDUP(G31+H31,-1)</f>
        <v>23015700</v>
      </c>
    </row>
    <row r="32" spans="1:24" x14ac:dyDescent="0.3">
      <c r="D32" s="4" t="s">
        <v>47</v>
      </c>
      <c r="E32" s="19">
        <f t="shared" ref="E32:E44" si="9">E31*0.9</f>
        <v>5807700</v>
      </c>
      <c r="F32" s="19">
        <f t="shared" ref="F32:F44" si="10">F31*0.9</f>
        <v>13551300</v>
      </c>
      <c r="G32" s="19">
        <f t="shared" si="6"/>
        <v>19359000</v>
      </c>
      <c r="H32" s="7">
        <f t="shared" si="4"/>
        <v>1355130</v>
      </c>
      <c r="I32" s="8">
        <f t="shared" si="7"/>
        <v>20714130</v>
      </c>
      <c r="J32" s="9">
        <f t="shared" si="8"/>
        <v>20714130</v>
      </c>
    </row>
    <row r="33" spans="4:10" x14ac:dyDescent="0.3">
      <c r="D33" s="4" t="s">
        <v>48</v>
      </c>
      <c r="E33" s="19">
        <f t="shared" si="9"/>
        <v>5226930</v>
      </c>
      <c r="F33" s="19">
        <f t="shared" si="10"/>
        <v>12196170</v>
      </c>
      <c r="G33" s="19">
        <f t="shared" si="6"/>
        <v>17423100</v>
      </c>
      <c r="H33" s="7">
        <f t="shared" si="4"/>
        <v>1219617</v>
      </c>
      <c r="I33" s="8">
        <f t="shared" si="7"/>
        <v>18642717</v>
      </c>
      <c r="J33" s="9">
        <f t="shared" si="8"/>
        <v>18642720</v>
      </c>
    </row>
    <row r="34" spans="4:10" x14ac:dyDescent="0.3">
      <c r="D34" s="4" t="s">
        <v>49</v>
      </c>
      <c r="E34" s="19">
        <f t="shared" si="9"/>
        <v>4704237</v>
      </c>
      <c r="F34" s="19">
        <f t="shared" si="10"/>
        <v>10976553</v>
      </c>
      <c r="G34" s="19">
        <f t="shared" si="6"/>
        <v>15680790</v>
      </c>
      <c r="H34" s="7">
        <f t="shared" si="4"/>
        <v>1097655.3</v>
      </c>
      <c r="I34" s="8">
        <f t="shared" si="7"/>
        <v>16778445.300000001</v>
      </c>
      <c r="J34" s="9">
        <f t="shared" si="8"/>
        <v>16778450</v>
      </c>
    </row>
    <row r="35" spans="4:10" x14ac:dyDescent="0.3">
      <c r="D35" s="4" t="s">
        <v>50</v>
      </c>
      <c r="E35" s="19">
        <f t="shared" si="9"/>
        <v>4233813.3</v>
      </c>
      <c r="F35" s="19">
        <f t="shared" si="10"/>
        <v>9878897.7000000011</v>
      </c>
      <c r="G35" s="19">
        <f t="shared" si="6"/>
        <v>14112711</v>
      </c>
      <c r="H35" s="7">
        <f t="shared" si="4"/>
        <v>987889.77000000014</v>
      </c>
      <c r="I35" s="8">
        <f t="shared" si="7"/>
        <v>15100600.77</v>
      </c>
      <c r="J35" s="9">
        <f t="shared" si="8"/>
        <v>15100610</v>
      </c>
    </row>
    <row r="36" spans="4:10" x14ac:dyDescent="0.3">
      <c r="D36" s="4" t="s">
        <v>51</v>
      </c>
      <c r="E36" s="19">
        <f t="shared" si="9"/>
        <v>3810431.9699999997</v>
      </c>
      <c r="F36" s="19">
        <f t="shared" si="10"/>
        <v>8891007.9300000016</v>
      </c>
      <c r="G36" s="19">
        <f t="shared" si="6"/>
        <v>12701439.9</v>
      </c>
      <c r="H36" s="7">
        <f t="shared" si="4"/>
        <v>889100.79300000018</v>
      </c>
      <c r="I36" s="8">
        <f t="shared" si="7"/>
        <v>13590540.693</v>
      </c>
      <c r="J36" s="9">
        <f t="shared" si="8"/>
        <v>13590550</v>
      </c>
    </row>
    <row r="37" spans="4:10" x14ac:dyDescent="0.3">
      <c r="D37" s="4" t="s">
        <v>52</v>
      </c>
      <c r="E37" s="19">
        <f t="shared" si="9"/>
        <v>3429388.773</v>
      </c>
      <c r="F37" s="19">
        <f t="shared" si="10"/>
        <v>8001907.137000002</v>
      </c>
      <c r="G37" s="19">
        <f t="shared" si="6"/>
        <v>11431295.91</v>
      </c>
      <c r="H37" s="7">
        <f t="shared" si="4"/>
        <v>800190.7137000002</v>
      </c>
      <c r="I37" s="8">
        <f t="shared" si="7"/>
        <v>12231486.6237</v>
      </c>
      <c r="J37" s="9">
        <f t="shared" si="8"/>
        <v>12231490</v>
      </c>
    </row>
    <row r="38" spans="4:10" x14ac:dyDescent="0.3">
      <c r="D38" s="4" t="s">
        <v>53</v>
      </c>
      <c r="E38" s="19">
        <f t="shared" si="9"/>
        <v>3086449.8957000002</v>
      </c>
      <c r="F38" s="19">
        <f t="shared" si="10"/>
        <v>7201716.4233000018</v>
      </c>
      <c r="G38" s="19">
        <f t="shared" si="6"/>
        <v>10288166.319</v>
      </c>
      <c r="H38" s="7">
        <f t="shared" si="4"/>
        <v>720171.64233000018</v>
      </c>
      <c r="I38" s="8">
        <f t="shared" si="7"/>
        <v>11008337.96133</v>
      </c>
      <c r="J38" s="9">
        <f t="shared" si="8"/>
        <v>11008340</v>
      </c>
    </row>
    <row r="39" spans="4:10" x14ac:dyDescent="0.3">
      <c r="D39" s="4" t="s">
        <v>54</v>
      </c>
      <c r="E39" s="19">
        <f t="shared" si="9"/>
        <v>2777804.9061300005</v>
      </c>
      <c r="F39" s="19">
        <f t="shared" si="10"/>
        <v>6481544.7809700016</v>
      </c>
      <c r="G39" s="19">
        <f t="shared" si="6"/>
        <v>9259349.6871000007</v>
      </c>
      <c r="H39" s="7">
        <f t="shared" si="4"/>
        <v>648154.47809700016</v>
      </c>
      <c r="I39" s="8">
        <f t="shared" si="7"/>
        <v>9907504.1651969999</v>
      </c>
      <c r="J39" s="9">
        <f t="shared" si="8"/>
        <v>9907510</v>
      </c>
    </row>
    <row r="40" spans="4:10" x14ac:dyDescent="0.3">
      <c r="D40" s="4" t="s">
        <v>55</v>
      </c>
      <c r="E40" s="19">
        <f t="shared" si="9"/>
        <v>2500024.4155170005</v>
      </c>
      <c r="F40" s="19">
        <f t="shared" si="10"/>
        <v>5833390.3028730014</v>
      </c>
      <c r="G40" s="19">
        <f t="shared" si="6"/>
        <v>8333414.718390001</v>
      </c>
      <c r="H40" s="7">
        <f t="shared" si="4"/>
        <v>583339.03028730012</v>
      </c>
      <c r="I40" s="8">
        <f t="shared" si="7"/>
        <v>8916753.7486773003</v>
      </c>
      <c r="J40" s="9">
        <f t="shared" si="8"/>
        <v>8916760</v>
      </c>
    </row>
    <row r="41" spans="4:10" x14ac:dyDescent="0.3">
      <c r="D41" s="4" t="s">
        <v>56</v>
      </c>
      <c r="E41" s="19">
        <f t="shared" si="9"/>
        <v>2250021.9739653007</v>
      </c>
      <c r="F41" s="19">
        <f t="shared" si="10"/>
        <v>5250051.2725857012</v>
      </c>
      <c r="G41" s="19">
        <f t="shared" si="6"/>
        <v>7500073.2465510014</v>
      </c>
      <c r="H41" s="7">
        <f t="shared" si="4"/>
        <v>525005.12725857017</v>
      </c>
      <c r="I41" s="8">
        <f t="shared" si="7"/>
        <v>8025078.3738095714</v>
      </c>
      <c r="J41" s="9">
        <f t="shared" si="8"/>
        <v>8025080</v>
      </c>
    </row>
    <row r="42" spans="4:10" x14ac:dyDescent="0.3">
      <c r="D42" s="4" t="s">
        <v>57</v>
      </c>
      <c r="E42" s="19">
        <f t="shared" si="9"/>
        <v>2025019.7765687706</v>
      </c>
      <c r="F42" s="19">
        <f t="shared" si="10"/>
        <v>4725046.1453271313</v>
      </c>
      <c r="G42" s="19">
        <f t="shared" si="6"/>
        <v>6750065.9218959017</v>
      </c>
      <c r="H42" s="7">
        <f t="shared" si="4"/>
        <v>472504.61453271314</v>
      </c>
      <c r="I42" s="8">
        <f t="shared" si="7"/>
        <v>7222570.5364286145</v>
      </c>
      <c r="J42" s="9">
        <f t="shared" si="8"/>
        <v>7222580</v>
      </c>
    </row>
    <row r="43" spans="4:10" x14ac:dyDescent="0.3">
      <c r="D43" s="4" t="s">
        <v>58</v>
      </c>
      <c r="E43" s="19">
        <f t="shared" si="9"/>
        <v>1822517.7989118935</v>
      </c>
      <c r="F43" s="19">
        <f t="shared" si="10"/>
        <v>4252541.5307944184</v>
      </c>
      <c r="G43" s="19">
        <f t="shared" si="6"/>
        <v>6075059.3297063112</v>
      </c>
      <c r="H43" s="7">
        <f t="shared" si="4"/>
        <v>425254.15307944186</v>
      </c>
      <c r="I43" s="8">
        <f t="shared" si="7"/>
        <v>6500313.482785753</v>
      </c>
      <c r="J43" s="9">
        <f t="shared" si="8"/>
        <v>6500320</v>
      </c>
    </row>
    <row r="44" spans="4:10" x14ac:dyDescent="0.3">
      <c r="D44" s="4" t="s">
        <v>59</v>
      </c>
      <c r="E44" s="19">
        <f t="shared" si="9"/>
        <v>1640266.0190207041</v>
      </c>
      <c r="F44" s="19">
        <f t="shared" si="10"/>
        <v>3827287.3777149767</v>
      </c>
      <c r="G44" s="19">
        <f t="shared" si="6"/>
        <v>5467553.3967356803</v>
      </c>
      <c r="H44" s="7">
        <f t="shared" si="4"/>
        <v>382728.73777149769</v>
      </c>
      <c r="I44" s="8">
        <f t="shared" si="7"/>
        <v>5850282.1345071783</v>
      </c>
      <c r="J44" s="9">
        <f t="shared" si="8"/>
        <v>5850290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3층 제3002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2022-06-13T04:30:08Z</dcterms:modified>
</cp:coreProperties>
</file>